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62" i="1" l="1"/>
  <c r="H61" i="1"/>
  <c r="H56" i="1"/>
  <c r="H51" i="1"/>
  <c r="H54" i="1" l="1"/>
  <c r="H57" i="1" l="1"/>
  <c r="H8" i="1" l="1"/>
</calcChain>
</file>

<file path=xl/sharedStrings.xml><?xml version="1.0" encoding="utf-8"?>
<sst xmlns="http://schemas.openxmlformats.org/spreadsheetml/2006/main" count="76" uniqueCount="75">
  <si>
    <t>№ п/п</t>
  </si>
  <si>
    <t>полное наименование организации</t>
  </si>
  <si>
    <t>Открытость и доступность информации, кол-во баллов</t>
  </si>
  <si>
    <t>Комфортность условий предоставления медицинских услуг и доступность их получения, кол-во баллов</t>
  </si>
  <si>
    <t>Время ожидания предоставления медицинской услуги, количество баллов</t>
  </si>
  <si>
    <t>Доброжелательность, вежливость и компетентность работников медицинских организацйи, кол-во баллов</t>
  </si>
  <si>
    <t>Удовлетворенность оказанными услугами в медицинской организации, кол-во баллов</t>
  </si>
  <si>
    <t>Общая сумма баллов</t>
  </si>
  <si>
    <t>город Москва</t>
  </si>
  <si>
    <t>ГБУЗ «Онкологический клинический диспансер № 1 Департамента здравоохранения города Москвы»</t>
  </si>
  <si>
    <t>ГБУЗ «Московский городской научно – практический Центр борьбы с туберкулезом  Департамента здравоохранения города Москвы»</t>
  </si>
  <si>
    <t>ГАУЗ «Московский научно-практический центр медицинской реабилитации, восстановительной и спортивной медицины Департамента здравоохранения города Москвы»</t>
  </si>
  <si>
    <t xml:space="preserve">ГБУЗ «Госпиталь для ветеранов войн № 3 Департамента здравоохранения города Москвы»  </t>
  </si>
  <si>
    <t>ГБУЗ «Научно-практический центр детской психоневрологии Департамента здравоохранения города Москвы»</t>
  </si>
  <si>
    <t>ГБУЗ «Московский научно-практический центр дерматовенерологии и косметологии Департамента здравоохранения города Москвы»</t>
  </si>
  <si>
    <t>ГБУЗ «Научно-исследовательский клинический институт оториноларингологии имени Л.И.Свержевского Департамента здравоохранения города Москва»</t>
  </si>
  <si>
    <t>ГБУЗ «Научно-практический психоневрологический центр имени З.П.Соловьева Департамента здравоохранения города Москвы»</t>
  </si>
  <si>
    <t>ГБУЗ «Городская клиническая больница №1 им. Н.И. Пирогова Департамента здравоохранения города Москвы»</t>
  </si>
  <si>
    <t>ГБУЗ «Городская клиническая больница №13 Департамента здравоохранения города Москвы»</t>
  </si>
  <si>
    <t>ГБУЗ «Городская клиническая больница №17 Департамента здравоохранения города Москвы»</t>
  </si>
  <si>
    <t>ГБУЗ «Городская клиническая больница №24 Департамента здравоохранения города Москвы»</t>
  </si>
  <si>
    <t xml:space="preserve">ГБУЗ «Городская клиническая больница №29 им. Н.Э.Баумана Департамента здравоохранения города Москвы» </t>
  </si>
  <si>
    <t>ГБУЗ «Городская клиническая больница №31 Департамента здравоохранения города Москвы»</t>
  </si>
  <si>
    <t>ГБУЗ «Городская клиническая больница №51 Департамента здравоохранения города Москвы»</t>
  </si>
  <si>
    <t>ГБУЗ «Городская клиническая больница №52 Департамента здравоохранения города Москвы»</t>
  </si>
  <si>
    <t>ГБУЗ «Городская клиническая больница №64 Департамента здравоохранения города Москвы»</t>
  </si>
  <si>
    <t>ГБУЗ «Городская клиническая больница № 68  Департамента здравоохранения города Москвы»</t>
  </si>
  <si>
    <t>ГБУЗ «Вороновская больница Департамента здравоохранения города Москвы»</t>
  </si>
  <si>
    <t>ГБУЗ «Больница «Кузнечики» Департамента здравоохранения города Москвы»</t>
  </si>
  <si>
    <t>ГБУЗ «Городская клиническая больница им. А.К.Ерамишанцева Департамента здравоохранения города Москвы»</t>
  </si>
  <si>
    <t>ГБУЗ «Городская клиническая больница им. В.М.Буянова Департамента здравоохранения города Москвы»</t>
  </si>
  <si>
    <t xml:space="preserve">ГБУЗ «Городская клиническая больница им. М.Е.Жадкевича Департамента здравоохранения города Москвы»    </t>
  </si>
  <si>
    <t>ГБУЗ «Городская клиническая больница им. С.И.Спасокукоцкого Департамента здравоохранения города Москвы»</t>
  </si>
  <si>
    <t>ГБУЗ «Детская городская клиническая больница № 9 им. Г.Н. Сперанского Департамента здравоохранения города Москвы»</t>
  </si>
  <si>
    <t>ГБУЗ «Детская городская клиническая больница № 13 им. Н.Ф. Филатова Департамента здравоохранения города Москвы»</t>
  </si>
  <si>
    <t>ГБУЗ «Детская городская клиническая больница Святого Владимира Департамента здравоохранения города Москвы»</t>
  </si>
  <si>
    <t>ГБУЗ «Морозовская детская городская клиническая больница Департамента здравоохранения города Москвы»</t>
  </si>
  <si>
    <t>ГБУЗ «Детская инфекционная клиническая больница № 6 Департамента здравоохранения города Москвы»</t>
  </si>
  <si>
    <t>ГБУЗ «Инфекционная клиническая больница № 2 Департамента здравоохранения города Москвы»</t>
  </si>
  <si>
    <t>ГБУЗ «Психиатрическая клиническая больница № 3 им. В.А. Гиляровского Департамента здравоохранения города Москвы»</t>
  </si>
  <si>
    <t>ГБУЗ «Центр патологии речи и нейрореабилитации Департамента здравоохранения города Москвы»</t>
  </si>
  <si>
    <t>Негосударственное учреждение здравоохранения  «Дорожная клиническая больница имени Н.А.Семашко на станции Люблино Открытого акционерного общества «Российские железные дороги» НУЗ «Дорожная клиническая больница имени Н.А.Семашко на ст. Люблино ОАО «РЖД»</t>
  </si>
  <si>
    <t xml:space="preserve">Негосударственное учреждение здравоохранения  «Центральная клиническая больница № 2 имени Н.А.Семашко Открытого акционерного общества «Российские железные дороги»
 НУЗ «Центральная клиническая больница № 2 имени Н.А. Семашко ОАО «РЖД»
</t>
  </si>
  <si>
    <t xml:space="preserve">Негосударственное учреждение здравоохранения  «Центральная клиническая больница № 6 Открытого акционерного общества «Российские железные дороги»
 НУЗ «Центральная клиническая больница № 6 ОАО «РЖД»
</t>
  </si>
  <si>
    <t xml:space="preserve">Негосударственное частное учреждение здравоохранения «Научный клинический центр Открытого Акционерного Общества «Российские железные дороги»  </t>
  </si>
  <si>
    <t>Федеральное государственное бюджетное учреждение здравоохранения «Клиническая больница № 85 Федерального медико-биологического агентства» ФГБУЗ КБ № 85 ФМБА России</t>
  </si>
  <si>
    <t>Федеральное государственное бюджетное учреждение здравоохранения «Клиническая больница № 86 Федерального медико-биологического агентства» ФГБУЗ КБ № 86 ФМБА России</t>
  </si>
  <si>
    <t>Федеральное государственное бюджетное учреждение здравоохранения «Центральная медико-санитарная часть № 119  Федерального медико-биологического агентства» ФГБУЗ ЦМСЧ № 119 ФМБА России</t>
  </si>
  <si>
    <t>Федеральное государственное бюджетное учреждение здравоохранения «Центральная детская клиническая больница Федерального медико-биологического агентства»  ФГБУЗ ЦДКБ ФМБА России</t>
  </si>
  <si>
    <t>Федеральное государственное бюджетное учреждение здравоохранения Больница  Российской Академии наук БОЛЬНИЦА РАН (г. Троицк)</t>
  </si>
  <si>
    <t>Федеральное государственное бюджетное учреждение здравоохранения «Центральная клиническая больница  Российской Академии наук» ЦКБ РАН</t>
  </si>
  <si>
    <t>Федеральное государственное казенное учреждение «Главный военный клинический госпиталь имени академика Н.Н. Бурденко» Министерства обороны Российской Федерации ФГКУ «ГВКГ им.Н.Н.Бурденко» Минобороны России</t>
  </si>
  <si>
    <t>Федеральное казенное учреждение здравоохранения «Главный клинический госпиталь Министерства   внутренних дел Российской Федерации» ФКУЗ «ГКГ МВД России»</t>
  </si>
  <si>
    <t>Федеральное казенное учреждение здравоохранения «Медико-санитарная часть Министерства   внутренних дел Российской Федерации по г. Москве» ФКУЗ «МСЧ МВД России по г. Москве»</t>
  </si>
  <si>
    <t>Общество с ограниченной ответственностью «Газпром трансгаз Москва»</t>
  </si>
  <si>
    <t>Открытое акционерное общество «Медицина»</t>
  </si>
  <si>
    <t>Результаты независимой оценки медицинских организаций, оказывающих медицинскую помощь в стационарных условиях по показателям, характеризующим:</t>
  </si>
  <si>
    <t xml:space="preserve">Максимальное количество баллов: 14 </t>
  </si>
  <si>
    <t>Максимальное количество баллов: 21</t>
  </si>
  <si>
    <t>Максимальное количество баллов: 15</t>
  </si>
  <si>
    <t>Максимальное количество баллов: 10</t>
  </si>
  <si>
    <t>Максимальное количество баллов: 75</t>
  </si>
  <si>
    <t xml:space="preserve">ГБУЗ «Центр планирования семьи и репродукции Департамента здравоохранения города Москвы» </t>
  </si>
  <si>
    <t>Федеральное государственное бюджетное учреждение «Государственный научный центр Российской Федерации – Федеральный медицинский биофизический центр имени А.И. Бурназяна 
ФГБУ ГНЦ ФМБЦ им. А.И. Бурназяна ФМБА России</t>
  </si>
  <si>
    <t>ГБУЗ «Первый Московский хоспис имени В.В.Миллионщиковой Департамента здравоохранения города Москвы»</t>
  </si>
  <si>
    <t xml:space="preserve">ГБУЗ «Научно-практический центр специализированной медицинской помощи детям имени В.Ф. Войно-Ясенецкого  Департамента здравоохранения города Москвы» </t>
  </si>
  <si>
    <t>ГБУЗ «Городская клиническая больница № 3 Департамента здравоохранения города Москвы»</t>
  </si>
  <si>
    <t>ГБУЗ «Городская клиническая больница имени братьев Бахрушиных Департамента здравоохранения города Москвы»</t>
  </si>
  <si>
    <t>ГБУЗ «Городская клиническая больница имени Д.Д.Плетнева Департамента здравоохранения города Москвы»</t>
  </si>
  <si>
    <t>ГАУЗ «Московская городская онкологическая больница № 62 Департамента здравоохранения города Москвы»</t>
  </si>
  <si>
    <t>ГБУЗ «Городская клиническая больница имени Е.О.Мухина   Департамента здравоохранения города Москвы»</t>
  </si>
  <si>
    <t>ГБУЗ «Городская клиническая больница имени В.В.Вересаева Департамента здравоохранения города Москвы»</t>
  </si>
  <si>
    <t xml:space="preserve">Федеральное казенное учреждение «Центральный военный клинический госпиталь имени П.В.Мандрыка»  Министерства обороны Российской Федерации  </t>
  </si>
  <si>
    <t>Акционерное общество «Группа компаний «Медси»</t>
  </si>
  <si>
    <t>Результаты независимой оценки качества оказания услуг медицински организациями (в стационарных условиях)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</si>
</sst>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6"/>
  <sheetViews>
    <sheetView tabSelected="1" topLeftCell="A52" zoomScaleNormal="100" workbookViewId="0">
      <selection activeCell="F62" sqref="F62"/>
    </sheetView>
  </sheetViews>
  <sheetFormatPr defaultRowHeight="15" x14ac:dyDescent="0.25"/>
  <cols>
    <col min="1" max="1" width="5.7109375" customWidth="1"/>
    <col min="2" max="2" width="39.42578125" customWidth="1"/>
    <col min="3" max="3" width="9.140625" customWidth="1"/>
    <col min="4" max="4" width="10.5703125" customWidth="1"/>
    <col min="5" max="5" width="11" customWidth="1"/>
    <col min="6" max="6" width="11.5703125" customWidth="1"/>
    <col min="7" max="7" width="9.42578125" customWidth="1"/>
    <col min="8" max="8" width="9.28515625" customWidth="1"/>
  </cols>
  <sheetData>
    <row r="2" spans="1:8" x14ac:dyDescent="0.25">
      <c r="A2" s="12" t="s">
        <v>74</v>
      </c>
      <c r="B2" s="12"/>
      <c r="C2" s="12"/>
      <c r="D2" s="12"/>
      <c r="E2" s="12"/>
      <c r="F2" s="12"/>
      <c r="G2" s="12"/>
      <c r="H2" s="12"/>
    </row>
    <row r="3" spans="1:8" x14ac:dyDescent="0.25">
      <c r="A3" s="12" t="s">
        <v>8</v>
      </c>
      <c r="B3" s="12"/>
      <c r="C3" s="12"/>
      <c r="D3" s="12"/>
      <c r="E3" s="12"/>
      <c r="F3" s="12"/>
      <c r="G3" s="12"/>
      <c r="H3" s="12"/>
    </row>
    <row r="4" spans="1:8" ht="36" customHeight="1" x14ac:dyDescent="0.25">
      <c r="A4" s="13" t="s">
        <v>0</v>
      </c>
      <c r="B4" s="13" t="s">
        <v>1</v>
      </c>
      <c r="C4" s="14" t="s">
        <v>56</v>
      </c>
      <c r="D4" s="14"/>
      <c r="E4" s="14"/>
      <c r="F4" s="14"/>
      <c r="G4" s="14"/>
      <c r="H4" s="15" t="s">
        <v>7</v>
      </c>
    </row>
    <row r="5" spans="1:8" ht="120.95" customHeight="1" x14ac:dyDescent="0.25">
      <c r="A5" s="13"/>
      <c r="B5" s="13"/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15"/>
    </row>
    <row r="6" spans="1:8" ht="51.75" customHeight="1" x14ac:dyDescent="0.25">
      <c r="A6" s="1"/>
      <c r="B6" s="1"/>
      <c r="C6" s="4" t="s">
        <v>57</v>
      </c>
      <c r="D6" s="4" t="s">
        <v>58</v>
      </c>
      <c r="E6" s="4" t="s">
        <v>59</v>
      </c>
      <c r="F6" s="4" t="s">
        <v>60</v>
      </c>
      <c r="G6" s="4" t="s">
        <v>59</v>
      </c>
      <c r="H6" s="5" t="s">
        <v>61</v>
      </c>
    </row>
    <row r="7" spans="1:8" ht="36" x14ac:dyDescent="0.25">
      <c r="A7" s="3">
        <v>1</v>
      </c>
      <c r="B7" s="9" t="s">
        <v>9</v>
      </c>
      <c r="C7" s="7">
        <v>9</v>
      </c>
      <c r="D7" s="7">
        <v>21</v>
      </c>
      <c r="E7" s="7">
        <v>14</v>
      </c>
      <c r="F7" s="7">
        <v>10</v>
      </c>
      <c r="G7" s="7">
        <v>14</v>
      </c>
      <c r="H7" s="7">
        <v>68</v>
      </c>
    </row>
    <row r="8" spans="1:8" ht="48" x14ac:dyDescent="0.25">
      <c r="A8" s="3">
        <v>2</v>
      </c>
      <c r="B8" s="9" t="s">
        <v>10</v>
      </c>
      <c r="C8" s="7">
        <v>6</v>
      </c>
      <c r="D8" s="7">
        <v>21</v>
      </c>
      <c r="E8" s="7">
        <v>15</v>
      </c>
      <c r="F8" s="7">
        <v>10</v>
      </c>
      <c r="G8" s="7">
        <v>15</v>
      </c>
      <c r="H8" s="7">
        <f>SUM(C8:G8)</f>
        <v>67</v>
      </c>
    </row>
    <row r="9" spans="1:8" ht="60" x14ac:dyDescent="0.25">
      <c r="A9" s="3">
        <v>3</v>
      </c>
      <c r="B9" s="9" t="s">
        <v>11</v>
      </c>
      <c r="C9" s="7">
        <v>12.8</v>
      </c>
      <c r="D9" s="7">
        <v>19</v>
      </c>
      <c r="E9" s="7">
        <v>15</v>
      </c>
      <c r="F9" s="7">
        <v>10</v>
      </c>
      <c r="G9" s="7">
        <v>15</v>
      </c>
      <c r="H9" s="7">
        <v>71.8</v>
      </c>
    </row>
    <row r="10" spans="1:8" ht="36" x14ac:dyDescent="0.25">
      <c r="A10" s="3">
        <v>4</v>
      </c>
      <c r="B10" s="9" t="s">
        <v>64</v>
      </c>
      <c r="C10" s="7">
        <v>2.1</v>
      </c>
      <c r="D10" s="7">
        <v>8</v>
      </c>
      <c r="E10" s="7">
        <v>0</v>
      </c>
      <c r="F10" s="7">
        <v>5</v>
      </c>
      <c r="G10" s="7">
        <v>0</v>
      </c>
      <c r="H10" s="7">
        <v>15.1</v>
      </c>
    </row>
    <row r="11" spans="1:8" ht="36" x14ac:dyDescent="0.25">
      <c r="A11" s="3">
        <v>5</v>
      </c>
      <c r="B11" s="9" t="s">
        <v>12</v>
      </c>
      <c r="C11" s="7">
        <v>10.5</v>
      </c>
      <c r="D11" s="7">
        <v>19</v>
      </c>
      <c r="E11" s="7">
        <v>9</v>
      </c>
      <c r="F11" s="7">
        <v>10</v>
      </c>
      <c r="G11" s="7">
        <v>15</v>
      </c>
      <c r="H11" s="7">
        <v>63.5</v>
      </c>
    </row>
    <row r="12" spans="1:8" ht="36" x14ac:dyDescent="0.25">
      <c r="A12" s="3">
        <v>6</v>
      </c>
      <c r="B12" s="9" t="s">
        <v>13</v>
      </c>
      <c r="C12" s="7">
        <v>9.5</v>
      </c>
      <c r="D12" s="7">
        <v>21</v>
      </c>
      <c r="E12" s="7">
        <v>12</v>
      </c>
      <c r="F12" s="7">
        <v>10</v>
      </c>
      <c r="G12" s="7">
        <v>15</v>
      </c>
      <c r="H12" s="7">
        <v>67.5</v>
      </c>
    </row>
    <row r="13" spans="1:8" ht="60" x14ac:dyDescent="0.25">
      <c r="A13" s="3">
        <v>7</v>
      </c>
      <c r="B13" s="9" t="s">
        <v>65</v>
      </c>
      <c r="C13" s="7">
        <v>12.6</v>
      </c>
      <c r="D13" s="7">
        <v>16</v>
      </c>
      <c r="E13" s="7">
        <v>12</v>
      </c>
      <c r="F13" s="7">
        <v>10</v>
      </c>
      <c r="G13" s="7">
        <v>15</v>
      </c>
      <c r="H13" s="7">
        <v>65.599999999999994</v>
      </c>
    </row>
    <row r="14" spans="1:8" ht="48" x14ac:dyDescent="0.25">
      <c r="A14" s="3">
        <v>8</v>
      </c>
      <c r="B14" s="9" t="s">
        <v>14</v>
      </c>
      <c r="C14" s="7">
        <v>12.5</v>
      </c>
      <c r="D14" s="7">
        <v>19</v>
      </c>
      <c r="E14" s="7">
        <v>10</v>
      </c>
      <c r="F14" s="7">
        <v>10</v>
      </c>
      <c r="G14" s="7">
        <v>15</v>
      </c>
      <c r="H14" s="7">
        <v>66.5</v>
      </c>
    </row>
    <row r="15" spans="1:8" ht="48" x14ac:dyDescent="0.25">
      <c r="A15" s="3">
        <v>9</v>
      </c>
      <c r="B15" s="9" t="s">
        <v>15</v>
      </c>
      <c r="C15" s="7">
        <v>11</v>
      </c>
      <c r="D15" s="7">
        <v>19</v>
      </c>
      <c r="E15" s="7">
        <v>11</v>
      </c>
      <c r="F15" s="7">
        <v>10</v>
      </c>
      <c r="G15" s="7">
        <v>15</v>
      </c>
      <c r="H15" s="7">
        <v>66</v>
      </c>
    </row>
    <row r="16" spans="1:8" ht="48" x14ac:dyDescent="0.25">
      <c r="A16" s="3">
        <v>10</v>
      </c>
      <c r="B16" s="9" t="s">
        <v>16</v>
      </c>
      <c r="C16" s="7">
        <v>12.2</v>
      </c>
      <c r="D16" s="7">
        <v>21</v>
      </c>
      <c r="E16" s="7">
        <v>15</v>
      </c>
      <c r="F16" s="7">
        <v>10</v>
      </c>
      <c r="G16" s="7">
        <v>15</v>
      </c>
      <c r="H16" s="11">
        <v>73.2</v>
      </c>
    </row>
    <row r="17" spans="1:8" ht="36" x14ac:dyDescent="0.25">
      <c r="A17" s="3">
        <v>11</v>
      </c>
      <c r="B17" s="9" t="s">
        <v>17</v>
      </c>
      <c r="C17" s="7">
        <v>10.8</v>
      </c>
      <c r="D17" s="7">
        <v>16</v>
      </c>
      <c r="E17" s="7">
        <v>8</v>
      </c>
      <c r="F17" s="7">
        <v>10</v>
      </c>
      <c r="G17" s="7">
        <v>15</v>
      </c>
      <c r="H17" s="7">
        <v>59.8</v>
      </c>
    </row>
    <row r="18" spans="1:8" ht="36" x14ac:dyDescent="0.25">
      <c r="A18" s="3">
        <v>12</v>
      </c>
      <c r="B18" s="9" t="s">
        <v>66</v>
      </c>
      <c r="C18" s="7">
        <v>11</v>
      </c>
      <c r="D18" s="7">
        <v>18</v>
      </c>
      <c r="E18" s="7">
        <v>15</v>
      </c>
      <c r="F18" s="7">
        <v>10</v>
      </c>
      <c r="G18" s="7">
        <v>15</v>
      </c>
      <c r="H18" s="7">
        <v>69</v>
      </c>
    </row>
    <row r="19" spans="1:8" ht="36" x14ac:dyDescent="0.25">
      <c r="A19" s="3">
        <v>13</v>
      </c>
      <c r="B19" s="9" t="s">
        <v>67</v>
      </c>
      <c r="C19" s="7">
        <v>12</v>
      </c>
      <c r="D19" s="7">
        <v>20</v>
      </c>
      <c r="E19" s="7">
        <v>14</v>
      </c>
      <c r="F19" s="7">
        <v>10</v>
      </c>
      <c r="G19" s="7">
        <v>10</v>
      </c>
      <c r="H19" s="7">
        <v>66</v>
      </c>
    </row>
    <row r="20" spans="1:8" ht="36" x14ac:dyDescent="0.25">
      <c r="A20" s="3">
        <v>14</v>
      </c>
      <c r="B20" s="9" t="s">
        <v>18</v>
      </c>
      <c r="C20" s="7">
        <v>12</v>
      </c>
      <c r="D20" s="7">
        <v>18</v>
      </c>
      <c r="E20" s="7">
        <v>14</v>
      </c>
      <c r="F20" s="7">
        <v>10</v>
      </c>
      <c r="G20" s="7">
        <v>15</v>
      </c>
      <c r="H20" s="7">
        <v>69</v>
      </c>
    </row>
    <row r="21" spans="1:8" ht="36" x14ac:dyDescent="0.25">
      <c r="A21" s="3">
        <v>15</v>
      </c>
      <c r="B21" s="9" t="s">
        <v>19</v>
      </c>
      <c r="C21" s="7">
        <v>13</v>
      </c>
      <c r="D21" s="7">
        <v>21</v>
      </c>
      <c r="E21" s="7">
        <v>14</v>
      </c>
      <c r="F21" s="7">
        <v>10</v>
      </c>
      <c r="G21" s="7">
        <v>15</v>
      </c>
      <c r="H21" s="7">
        <v>73</v>
      </c>
    </row>
    <row r="22" spans="1:8" ht="36" x14ac:dyDescent="0.25">
      <c r="A22" s="3">
        <v>16</v>
      </c>
      <c r="B22" s="9" t="s">
        <v>20</v>
      </c>
      <c r="C22" s="7">
        <v>12</v>
      </c>
      <c r="D22" s="7">
        <v>19</v>
      </c>
      <c r="E22" s="7">
        <v>14</v>
      </c>
      <c r="F22" s="7">
        <v>10</v>
      </c>
      <c r="G22" s="7">
        <v>15</v>
      </c>
      <c r="H22" s="7">
        <v>70</v>
      </c>
    </row>
    <row r="23" spans="1:8" ht="36" x14ac:dyDescent="0.25">
      <c r="A23" s="3">
        <v>17</v>
      </c>
      <c r="B23" s="9" t="s">
        <v>21</v>
      </c>
      <c r="C23" s="7">
        <v>13</v>
      </c>
      <c r="D23" s="7">
        <v>16</v>
      </c>
      <c r="E23" s="7">
        <v>11</v>
      </c>
      <c r="F23" s="7">
        <v>10</v>
      </c>
      <c r="G23" s="7">
        <v>15</v>
      </c>
      <c r="H23" s="7">
        <v>65</v>
      </c>
    </row>
    <row r="24" spans="1:8" ht="36" x14ac:dyDescent="0.25">
      <c r="A24" s="3">
        <v>18</v>
      </c>
      <c r="B24" s="9" t="s">
        <v>22</v>
      </c>
      <c r="C24" s="7">
        <v>12.8</v>
      </c>
      <c r="D24" s="7">
        <v>13</v>
      </c>
      <c r="E24" s="7">
        <v>12</v>
      </c>
      <c r="F24" s="7">
        <v>10</v>
      </c>
      <c r="G24" s="7">
        <v>15</v>
      </c>
      <c r="H24" s="7">
        <v>62.8</v>
      </c>
    </row>
    <row r="25" spans="1:8" ht="36" x14ac:dyDescent="0.25">
      <c r="A25" s="3">
        <v>19</v>
      </c>
      <c r="B25" s="9" t="s">
        <v>23</v>
      </c>
      <c r="C25" s="7">
        <v>12.8</v>
      </c>
      <c r="D25" s="7">
        <v>16</v>
      </c>
      <c r="E25" s="7">
        <v>11</v>
      </c>
      <c r="F25" s="7">
        <v>10</v>
      </c>
      <c r="G25" s="7">
        <v>15</v>
      </c>
      <c r="H25" s="7">
        <v>64.8</v>
      </c>
    </row>
    <row r="26" spans="1:8" ht="36" x14ac:dyDescent="0.25">
      <c r="A26" s="3">
        <v>20</v>
      </c>
      <c r="B26" s="9" t="s">
        <v>24</v>
      </c>
      <c r="C26" s="7">
        <v>13</v>
      </c>
      <c r="D26" s="7">
        <v>19</v>
      </c>
      <c r="E26" s="7">
        <v>12</v>
      </c>
      <c r="F26" s="7">
        <v>10</v>
      </c>
      <c r="G26" s="7">
        <v>15</v>
      </c>
      <c r="H26" s="7">
        <v>69</v>
      </c>
    </row>
    <row r="27" spans="1:8" ht="36" x14ac:dyDescent="0.25">
      <c r="A27" s="3">
        <v>21</v>
      </c>
      <c r="B27" s="9" t="s">
        <v>68</v>
      </c>
      <c r="C27" s="7">
        <v>11.3</v>
      </c>
      <c r="D27" s="7">
        <v>19</v>
      </c>
      <c r="E27" s="7">
        <v>9</v>
      </c>
      <c r="F27" s="7">
        <v>10</v>
      </c>
      <c r="G27" s="7">
        <v>15</v>
      </c>
      <c r="H27" s="7">
        <v>64.3</v>
      </c>
    </row>
    <row r="28" spans="1:8" ht="36" x14ac:dyDescent="0.25">
      <c r="A28" s="3">
        <v>22</v>
      </c>
      <c r="B28" s="9" t="s">
        <v>69</v>
      </c>
      <c r="C28" s="7">
        <v>11</v>
      </c>
      <c r="D28" s="7">
        <v>10</v>
      </c>
      <c r="E28" s="7">
        <v>15</v>
      </c>
      <c r="F28" s="7">
        <v>9</v>
      </c>
      <c r="G28" s="7">
        <v>12</v>
      </c>
      <c r="H28" s="7">
        <v>57</v>
      </c>
    </row>
    <row r="29" spans="1:8" ht="36" x14ac:dyDescent="0.25">
      <c r="A29" s="3">
        <v>23</v>
      </c>
      <c r="B29" s="9" t="s">
        <v>25</v>
      </c>
      <c r="C29" s="7">
        <v>13</v>
      </c>
      <c r="D29" s="7">
        <v>20</v>
      </c>
      <c r="E29" s="7">
        <v>13</v>
      </c>
      <c r="F29" s="7">
        <v>10</v>
      </c>
      <c r="G29" s="7">
        <v>15</v>
      </c>
      <c r="H29" s="7">
        <v>71</v>
      </c>
    </row>
    <row r="30" spans="1:8" ht="36" x14ac:dyDescent="0.25">
      <c r="A30" s="3">
        <v>24</v>
      </c>
      <c r="B30" s="9" t="s">
        <v>26</v>
      </c>
      <c r="C30" s="7">
        <v>14</v>
      </c>
      <c r="D30" s="7">
        <v>21</v>
      </c>
      <c r="E30" s="7">
        <v>15</v>
      </c>
      <c r="F30" s="7">
        <v>10</v>
      </c>
      <c r="G30" s="7">
        <v>15</v>
      </c>
      <c r="H30" s="7">
        <v>75</v>
      </c>
    </row>
    <row r="31" spans="1:8" ht="36" x14ac:dyDescent="0.25">
      <c r="A31" s="3">
        <v>25</v>
      </c>
      <c r="B31" s="9" t="s">
        <v>70</v>
      </c>
      <c r="C31" s="7">
        <v>11</v>
      </c>
      <c r="D31" s="7">
        <v>19</v>
      </c>
      <c r="E31" s="7">
        <v>15</v>
      </c>
      <c r="F31" s="7">
        <v>10</v>
      </c>
      <c r="G31" s="7">
        <v>15</v>
      </c>
      <c r="H31" s="7">
        <v>70</v>
      </c>
    </row>
    <row r="32" spans="1:8" ht="36" x14ac:dyDescent="0.25">
      <c r="A32" s="3">
        <v>26</v>
      </c>
      <c r="B32" s="9" t="s">
        <v>71</v>
      </c>
      <c r="C32" s="7">
        <v>13</v>
      </c>
      <c r="D32" s="7">
        <v>21</v>
      </c>
      <c r="E32" s="7">
        <v>12</v>
      </c>
      <c r="F32" s="7">
        <v>10</v>
      </c>
      <c r="G32" s="7">
        <v>10</v>
      </c>
      <c r="H32" s="7">
        <v>66</v>
      </c>
    </row>
    <row r="33" spans="1:8" ht="24" x14ac:dyDescent="0.25">
      <c r="A33" s="3">
        <v>27</v>
      </c>
      <c r="B33" s="9" t="s">
        <v>27</v>
      </c>
      <c r="C33" s="7">
        <v>11</v>
      </c>
      <c r="D33" s="7">
        <v>20</v>
      </c>
      <c r="E33" s="7">
        <v>14</v>
      </c>
      <c r="F33" s="7">
        <v>10</v>
      </c>
      <c r="G33" s="7">
        <v>15</v>
      </c>
      <c r="H33" s="7">
        <v>70</v>
      </c>
    </row>
    <row r="34" spans="1:8" ht="24" x14ac:dyDescent="0.25">
      <c r="A34" s="3">
        <v>28</v>
      </c>
      <c r="B34" s="9" t="s">
        <v>28</v>
      </c>
      <c r="C34" s="7">
        <v>12.8</v>
      </c>
      <c r="D34" s="7">
        <v>20</v>
      </c>
      <c r="E34" s="7">
        <v>14</v>
      </c>
      <c r="F34" s="7">
        <v>10</v>
      </c>
      <c r="G34" s="7">
        <v>15</v>
      </c>
      <c r="H34" s="7">
        <v>71.8</v>
      </c>
    </row>
    <row r="35" spans="1:8" ht="36" x14ac:dyDescent="0.25">
      <c r="A35" s="3">
        <v>29</v>
      </c>
      <c r="B35" s="9" t="s">
        <v>29</v>
      </c>
      <c r="C35" s="7">
        <v>10</v>
      </c>
      <c r="D35" s="7">
        <v>14</v>
      </c>
      <c r="E35" s="7">
        <v>14</v>
      </c>
      <c r="F35" s="7">
        <v>10</v>
      </c>
      <c r="G35" s="7">
        <v>15</v>
      </c>
      <c r="H35" s="7">
        <v>63</v>
      </c>
    </row>
    <row r="36" spans="1:8" ht="36" x14ac:dyDescent="0.25">
      <c r="A36" s="3">
        <v>30</v>
      </c>
      <c r="B36" s="9" t="s">
        <v>30</v>
      </c>
      <c r="C36" s="7">
        <v>13</v>
      </c>
      <c r="D36" s="7">
        <v>19</v>
      </c>
      <c r="E36" s="7">
        <v>14</v>
      </c>
      <c r="F36" s="7">
        <v>10</v>
      </c>
      <c r="G36" s="7">
        <v>15</v>
      </c>
      <c r="H36" s="7">
        <v>71</v>
      </c>
    </row>
    <row r="37" spans="1:8" ht="36" x14ac:dyDescent="0.25">
      <c r="A37" s="3">
        <v>31</v>
      </c>
      <c r="B37" s="9" t="s">
        <v>31</v>
      </c>
      <c r="C37" s="7">
        <v>5</v>
      </c>
      <c r="D37" s="7">
        <v>6</v>
      </c>
      <c r="E37" s="7">
        <v>10</v>
      </c>
      <c r="F37" s="7">
        <v>5</v>
      </c>
      <c r="G37" s="7">
        <v>5</v>
      </c>
      <c r="H37" s="7">
        <v>31</v>
      </c>
    </row>
    <row r="38" spans="1:8" ht="36" x14ac:dyDescent="0.25">
      <c r="A38" s="3">
        <v>32</v>
      </c>
      <c r="B38" s="9" t="s">
        <v>32</v>
      </c>
      <c r="C38" s="7">
        <v>3</v>
      </c>
      <c r="D38" s="7">
        <v>13</v>
      </c>
      <c r="E38" s="7">
        <v>7</v>
      </c>
      <c r="F38" s="7">
        <v>10</v>
      </c>
      <c r="G38" s="7">
        <v>15</v>
      </c>
      <c r="H38" s="7">
        <v>48</v>
      </c>
    </row>
    <row r="39" spans="1:8" ht="48" x14ac:dyDescent="0.25">
      <c r="A39" s="3">
        <v>33</v>
      </c>
      <c r="B39" s="9" t="s">
        <v>33</v>
      </c>
      <c r="C39" s="7">
        <v>13</v>
      </c>
      <c r="D39" s="7">
        <v>20</v>
      </c>
      <c r="E39" s="7">
        <v>7</v>
      </c>
      <c r="F39" s="7">
        <v>10</v>
      </c>
      <c r="G39" s="7">
        <v>15</v>
      </c>
      <c r="H39" s="11">
        <v>65</v>
      </c>
    </row>
    <row r="40" spans="1:8" ht="48" x14ac:dyDescent="0.25">
      <c r="A40" s="3">
        <v>34</v>
      </c>
      <c r="B40" s="9" t="s">
        <v>34</v>
      </c>
      <c r="C40" s="7">
        <v>13</v>
      </c>
      <c r="D40" s="7">
        <v>20</v>
      </c>
      <c r="E40" s="7">
        <v>12</v>
      </c>
      <c r="F40" s="7">
        <v>10</v>
      </c>
      <c r="G40" s="7">
        <v>15</v>
      </c>
      <c r="H40" s="7">
        <v>70</v>
      </c>
    </row>
    <row r="41" spans="1:8" ht="36" x14ac:dyDescent="0.25">
      <c r="A41" s="3">
        <v>35</v>
      </c>
      <c r="B41" s="9" t="s">
        <v>35</v>
      </c>
      <c r="C41" s="7">
        <v>12.8</v>
      </c>
      <c r="D41" s="7">
        <v>12</v>
      </c>
      <c r="E41" s="7">
        <v>14</v>
      </c>
      <c r="F41" s="7">
        <v>10</v>
      </c>
      <c r="G41" s="7">
        <v>15</v>
      </c>
      <c r="H41" s="7">
        <v>63.8</v>
      </c>
    </row>
    <row r="42" spans="1:8" ht="36" x14ac:dyDescent="0.25">
      <c r="A42" s="3">
        <v>36</v>
      </c>
      <c r="B42" s="9" t="s">
        <v>36</v>
      </c>
      <c r="C42" s="7">
        <v>10</v>
      </c>
      <c r="D42" s="7">
        <v>11</v>
      </c>
      <c r="E42" s="7">
        <v>15</v>
      </c>
      <c r="F42" s="7">
        <v>10</v>
      </c>
      <c r="G42" s="7">
        <v>15</v>
      </c>
      <c r="H42" s="7">
        <v>61</v>
      </c>
    </row>
    <row r="43" spans="1:8" ht="36" x14ac:dyDescent="0.25">
      <c r="A43" s="3">
        <v>37</v>
      </c>
      <c r="B43" s="9" t="s">
        <v>37</v>
      </c>
      <c r="C43" s="7">
        <v>11.3</v>
      </c>
      <c r="D43" s="7">
        <v>18</v>
      </c>
      <c r="E43" s="7">
        <v>15</v>
      </c>
      <c r="F43" s="7">
        <v>10</v>
      </c>
      <c r="G43" s="7">
        <v>15</v>
      </c>
      <c r="H43" s="7">
        <v>69.3</v>
      </c>
    </row>
    <row r="44" spans="1:8" ht="36" x14ac:dyDescent="0.25">
      <c r="A44" s="3">
        <v>38</v>
      </c>
      <c r="B44" s="9" t="s">
        <v>38</v>
      </c>
      <c r="C44" s="7">
        <v>12.6</v>
      </c>
      <c r="D44" s="7">
        <v>21</v>
      </c>
      <c r="E44" s="7">
        <v>14</v>
      </c>
      <c r="F44" s="7">
        <v>10</v>
      </c>
      <c r="G44" s="7">
        <v>15</v>
      </c>
      <c r="H44" s="7">
        <v>72.599999999999994</v>
      </c>
    </row>
    <row r="45" spans="1:8" ht="48" x14ac:dyDescent="0.25">
      <c r="A45" s="3">
        <v>39</v>
      </c>
      <c r="B45" s="9" t="s">
        <v>39</v>
      </c>
      <c r="C45" s="7">
        <v>3</v>
      </c>
      <c r="D45" s="7">
        <v>21</v>
      </c>
      <c r="E45" s="7">
        <v>15</v>
      </c>
      <c r="F45" s="7">
        <v>10</v>
      </c>
      <c r="G45" s="7">
        <v>15</v>
      </c>
      <c r="H45" s="7">
        <v>64</v>
      </c>
    </row>
    <row r="46" spans="1:8" ht="36" x14ac:dyDescent="0.25">
      <c r="A46" s="3">
        <v>40</v>
      </c>
      <c r="B46" s="9" t="s">
        <v>40</v>
      </c>
      <c r="C46" s="7">
        <v>11.1</v>
      </c>
      <c r="D46" s="7">
        <v>21</v>
      </c>
      <c r="E46" s="7">
        <v>15</v>
      </c>
      <c r="F46" s="7">
        <v>10</v>
      </c>
      <c r="G46" s="7">
        <v>15</v>
      </c>
      <c r="H46" s="7">
        <v>72.099999999999994</v>
      </c>
    </row>
    <row r="47" spans="1:8" ht="36" x14ac:dyDescent="0.25">
      <c r="A47" s="3">
        <v>41</v>
      </c>
      <c r="B47" s="9" t="s">
        <v>62</v>
      </c>
      <c r="C47" s="7">
        <v>7.3</v>
      </c>
      <c r="D47" s="7">
        <v>15</v>
      </c>
      <c r="E47" s="7">
        <v>15</v>
      </c>
      <c r="F47" s="7">
        <v>10</v>
      </c>
      <c r="G47" s="7">
        <v>15</v>
      </c>
      <c r="H47" s="7">
        <v>62.3</v>
      </c>
    </row>
    <row r="48" spans="1:8" ht="84" x14ac:dyDescent="0.25">
      <c r="A48" s="3">
        <v>42</v>
      </c>
      <c r="B48" s="9" t="s">
        <v>41</v>
      </c>
      <c r="C48" s="7">
        <v>13</v>
      </c>
      <c r="D48" s="7">
        <v>19</v>
      </c>
      <c r="E48" s="7">
        <v>15</v>
      </c>
      <c r="F48" s="7">
        <v>10</v>
      </c>
      <c r="G48" s="7">
        <v>15</v>
      </c>
      <c r="H48" s="7">
        <v>72</v>
      </c>
    </row>
    <row r="49" spans="1:8" ht="96" x14ac:dyDescent="0.25">
      <c r="A49" s="3">
        <v>43</v>
      </c>
      <c r="B49" s="9" t="s">
        <v>42</v>
      </c>
      <c r="C49" s="7">
        <v>10</v>
      </c>
      <c r="D49" s="7">
        <v>16</v>
      </c>
      <c r="E49" s="7">
        <v>14</v>
      </c>
      <c r="F49" s="7">
        <v>10</v>
      </c>
      <c r="G49" s="7">
        <v>9</v>
      </c>
      <c r="H49" s="7">
        <v>59</v>
      </c>
    </row>
    <row r="50" spans="1:8" ht="84" x14ac:dyDescent="0.25">
      <c r="A50" s="3">
        <v>44</v>
      </c>
      <c r="B50" s="9" t="s">
        <v>43</v>
      </c>
      <c r="C50" s="8"/>
      <c r="D50" s="7"/>
      <c r="E50" s="7"/>
      <c r="F50" s="7"/>
      <c r="G50" s="7"/>
      <c r="H50" s="7">
        <v>0</v>
      </c>
    </row>
    <row r="51" spans="1:8" ht="48" x14ac:dyDescent="0.25">
      <c r="A51" s="3">
        <v>45</v>
      </c>
      <c r="B51" s="9" t="s">
        <v>44</v>
      </c>
      <c r="C51" s="8">
        <v>13</v>
      </c>
      <c r="D51" s="7">
        <v>16</v>
      </c>
      <c r="E51" s="7">
        <v>14</v>
      </c>
      <c r="F51" s="7">
        <v>10</v>
      </c>
      <c r="G51" s="7">
        <v>10</v>
      </c>
      <c r="H51" s="7">
        <f>SUM(C51:G51)</f>
        <v>63</v>
      </c>
    </row>
    <row r="52" spans="1:8" ht="84" x14ac:dyDescent="0.25">
      <c r="A52" s="3">
        <v>46</v>
      </c>
      <c r="B52" s="9" t="s">
        <v>63</v>
      </c>
      <c r="C52" s="8">
        <v>2.1</v>
      </c>
      <c r="D52" s="7">
        <v>8</v>
      </c>
      <c r="E52" s="7">
        <v>9</v>
      </c>
      <c r="F52" s="7">
        <v>0</v>
      </c>
      <c r="G52" s="7">
        <v>0</v>
      </c>
      <c r="H52" s="7">
        <v>19.100000000000001</v>
      </c>
    </row>
    <row r="53" spans="1:8" ht="60" x14ac:dyDescent="0.25">
      <c r="A53" s="3">
        <v>47</v>
      </c>
      <c r="B53" s="9" t="s">
        <v>45</v>
      </c>
      <c r="C53" s="7">
        <v>5</v>
      </c>
      <c r="D53" s="7">
        <v>21</v>
      </c>
      <c r="E53" s="7">
        <v>13</v>
      </c>
      <c r="F53" s="7">
        <v>10</v>
      </c>
      <c r="G53" s="7">
        <v>15</v>
      </c>
      <c r="H53" s="7">
        <v>64</v>
      </c>
    </row>
    <row r="54" spans="1:8" ht="60" x14ac:dyDescent="0.25">
      <c r="A54" s="3">
        <v>48</v>
      </c>
      <c r="B54" s="9" t="s">
        <v>46</v>
      </c>
      <c r="C54" s="10">
        <v>2.1</v>
      </c>
      <c r="D54" s="10">
        <v>8</v>
      </c>
      <c r="E54" s="10">
        <v>9</v>
      </c>
      <c r="F54" s="10">
        <v>0</v>
      </c>
      <c r="G54" s="10">
        <v>0</v>
      </c>
      <c r="H54" s="8">
        <f>SUM(C54:G54)</f>
        <v>19.100000000000001</v>
      </c>
    </row>
    <row r="55" spans="1:8" ht="60" x14ac:dyDescent="0.25">
      <c r="A55" s="3">
        <v>49</v>
      </c>
      <c r="B55" s="9" t="s">
        <v>47</v>
      </c>
      <c r="C55" s="7">
        <v>10.8</v>
      </c>
      <c r="D55" s="7">
        <v>15</v>
      </c>
      <c r="E55" s="7">
        <v>15</v>
      </c>
      <c r="F55" s="7">
        <v>10</v>
      </c>
      <c r="G55" s="7">
        <v>15</v>
      </c>
      <c r="H55" s="7">
        <v>65.8</v>
      </c>
    </row>
    <row r="56" spans="1:8" ht="60" x14ac:dyDescent="0.25">
      <c r="A56" s="3">
        <v>50</v>
      </c>
      <c r="B56" s="9" t="s">
        <v>48</v>
      </c>
      <c r="C56" s="8">
        <v>2.2999999999999998</v>
      </c>
      <c r="D56" s="7">
        <v>14</v>
      </c>
      <c r="E56" s="7">
        <v>15</v>
      </c>
      <c r="F56" s="7">
        <v>10</v>
      </c>
      <c r="G56" s="7">
        <v>10</v>
      </c>
      <c r="H56" s="7">
        <f>SUM(C56:G56)</f>
        <v>51.3</v>
      </c>
    </row>
    <row r="57" spans="1:8" ht="48" x14ac:dyDescent="0.25">
      <c r="A57" s="3">
        <v>51</v>
      </c>
      <c r="B57" s="9" t="s">
        <v>49</v>
      </c>
      <c r="C57" s="7">
        <v>10.8</v>
      </c>
      <c r="D57" s="7">
        <v>13</v>
      </c>
      <c r="E57" s="7">
        <v>13</v>
      </c>
      <c r="F57" s="7">
        <v>10</v>
      </c>
      <c r="G57" s="7">
        <v>10</v>
      </c>
      <c r="H57" s="7">
        <f>SUM(C57:G57)</f>
        <v>56.8</v>
      </c>
    </row>
    <row r="58" spans="1:8" ht="48" x14ac:dyDescent="0.25">
      <c r="A58" s="3">
        <v>52</v>
      </c>
      <c r="B58" s="9" t="s">
        <v>50</v>
      </c>
      <c r="C58" s="7">
        <v>7.3</v>
      </c>
      <c r="D58" s="7">
        <v>13</v>
      </c>
      <c r="E58" s="7">
        <v>13</v>
      </c>
      <c r="F58" s="7">
        <v>10</v>
      </c>
      <c r="G58" s="7">
        <v>10</v>
      </c>
      <c r="H58" s="7">
        <v>53.3</v>
      </c>
    </row>
    <row r="59" spans="1:8" ht="72" x14ac:dyDescent="0.25">
      <c r="A59" s="3">
        <v>53</v>
      </c>
      <c r="B59" s="9" t="s">
        <v>51</v>
      </c>
      <c r="C59" s="7">
        <v>12.5</v>
      </c>
      <c r="D59" s="7">
        <v>16</v>
      </c>
      <c r="E59" s="7">
        <v>9</v>
      </c>
      <c r="F59" s="7">
        <v>10</v>
      </c>
      <c r="G59" s="7">
        <v>15</v>
      </c>
      <c r="H59" s="7">
        <v>62.5</v>
      </c>
    </row>
    <row r="60" spans="1:8" ht="48" x14ac:dyDescent="0.25">
      <c r="A60" s="3">
        <v>54</v>
      </c>
      <c r="B60" s="9" t="s">
        <v>72</v>
      </c>
      <c r="C60" s="8"/>
      <c r="D60" s="7"/>
      <c r="E60" s="7"/>
      <c r="F60" s="7"/>
      <c r="G60" s="7"/>
      <c r="H60" s="7">
        <v>0</v>
      </c>
    </row>
    <row r="61" spans="1:8" ht="60" x14ac:dyDescent="0.25">
      <c r="A61" s="3">
        <v>55</v>
      </c>
      <c r="B61" s="9" t="s">
        <v>52</v>
      </c>
      <c r="C61" s="8">
        <v>1.1000000000000001</v>
      </c>
      <c r="D61" s="7">
        <v>9</v>
      </c>
      <c r="E61" s="7">
        <v>10</v>
      </c>
      <c r="F61" s="7">
        <v>5</v>
      </c>
      <c r="G61" s="7">
        <v>0</v>
      </c>
      <c r="H61" s="7">
        <f>SUM(C61:G61)</f>
        <v>25.1</v>
      </c>
    </row>
    <row r="62" spans="1:8" ht="60" x14ac:dyDescent="0.25">
      <c r="A62" s="3">
        <v>56</v>
      </c>
      <c r="B62" s="9" t="s">
        <v>53</v>
      </c>
      <c r="C62" s="8">
        <v>10</v>
      </c>
      <c r="D62" s="7">
        <v>21</v>
      </c>
      <c r="E62" s="7">
        <v>11</v>
      </c>
      <c r="F62" s="7">
        <v>10</v>
      </c>
      <c r="G62" s="7">
        <v>10</v>
      </c>
      <c r="H62" s="7">
        <f>SUM(C62:G62)</f>
        <v>62</v>
      </c>
    </row>
    <row r="63" spans="1:8" ht="24" x14ac:dyDescent="0.25">
      <c r="A63" s="3">
        <v>57</v>
      </c>
      <c r="B63" s="9" t="s">
        <v>54</v>
      </c>
      <c r="C63" s="7">
        <v>10</v>
      </c>
      <c r="D63" s="7">
        <v>21</v>
      </c>
      <c r="E63" s="7">
        <v>13</v>
      </c>
      <c r="F63" s="7">
        <v>10</v>
      </c>
      <c r="G63" s="7">
        <v>15</v>
      </c>
      <c r="H63" s="7">
        <v>69</v>
      </c>
    </row>
    <row r="64" spans="1:8" ht="24" x14ac:dyDescent="0.25">
      <c r="A64" s="3">
        <v>58</v>
      </c>
      <c r="B64" s="9" t="s">
        <v>73</v>
      </c>
      <c r="C64" s="7"/>
      <c r="D64" s="7"/>
      <c r="E64" s="7"/>
      <c r="F64" s="7"/>
      <c r="G64" s="7"/>
      <c r="H64" s="7">
        <v>0</v>
      </c>
    </row>
    <row r="65" spans="1:8" x14ac:dyDescent="0.25">
      <c r="A65" s="3">
        <v>59</v>
      </c>
      <c r="B65" s="9" t="s">
        <v>55</v>
      </c>
      <c r="C65" s="7"/>
      <c r="D65" s="7"/>
      <c r="E65" s="7"/>
      <c r="F65" s="7"/>
      <c r="G65" s="7"/>
      <c r="H65" s="7">
        <v>0</v>
      </c>
    </row>
    <row r="66" spans="1:8" x14ac:dyDescent="0.25">
      <c r="A66" s="2"/>
      <c r="B66" s="2"/>
      <c r="C66" s="2"/>
      <c r="D66" s="2"/>
      <c r="E66" s="2"/>
      <c r="F66" s="2"/>
      <c r="G66" s="2"/>
      <c r="H66" s="2"/>
    </row>
  </sheetData>
  <mergeCells count="6">
    <mergeCell ref="A2:H2"/>
    <mergeCell ref="A3:H3"/>
    <mergeCell ref="A4:A5"/>
    <mergeCell ref="B4:B5"/>
    <mergeCell ref="C4:G4"/>
    <mergeCell ref="H4:H5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2016-12-14T08:07:26Z</dcterms:modified>
</cp:coreProperties>
</file>